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845" activeTab="0"/>
  </bookViews>
  <sheets>
    <sheet name="Questions" sheetId="1" r:id="rId1"/>
    <sheet name="Answer" sheetId="2" r:id="rId2"/>
    <sheet name="Answers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<sst xmlns="http://schemas.openxmlformats.org/spreadsheetml/2006/main" count="71" uniqueCount="52">
  <si>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Answer</t>
  </si>
  <si>
    <t>VD / AWH 2004</t>
  </si>
  <si>
    <t>Quiz answers can be found at: -</t>
  </si>
  <si>
    <t>Gaumont</t>
  </si>
  <si>
    <t>Pathe</t>
  </si>
  <si>
    <t>Entertainment in Video</t>
  </si>
  <si>
    <t>Pixar</t>
  </si>
  <si>
    <t>Independent Cinema</t>
  </si>
  <si>
    <t>Paramount</t>
  </si>
  <si>
    <t>20th Century Fox</t>
  </si>
  <si>
    <t>Dreamworks</t>
  </si>
  <si>
    <t>Universal</t>
  </si>
  <si>
    <t>Dimension</t>
  </si>
  <si>
    <t>Full Moon</t>
  </si>
  <si>
    <t>New Line</t>
  </si>
  <si>
    <t>Columbia</t>
  </si>
  <si>
    <t>Troma</t>
  </si>
  <si>
    <t>Dark Castle</t>
  </si>
  <si>
    <t>Lions Gate</t>
  </si>
  <si>
    <t>Village Roadshow</t>
  </si>
  <si>
    <t>Warner Bros</t>
  </si>
  <si>
    <t>Touchstone</t>
  </si>
  <si>
    <t>Walt Disney</t>
  </si>
  <si>
    <t>http://www.thefilmasylum.com/quiz/quizdownload/moviestudio1/answers/answers.php</t>
  </si>
  <si>
    <t>¿Quieres más juegos como este? ¡Pásate por la sección de juegos de Oink!!</t>
  </si>
  <si>
    <r>
      <t>¡¡</t>
    </r>
    <r>
      <rPr>
        <b/>
        <sz val="18"/>
        <color indexed="8"/>
        <rFont val="Arial"/>
        <family val="2"/>
      </rPr>
      <t xml:space="preserve"> Adivina la productora !!</t>
    </r>
  </si>
  <si>
    <t>Tu puntuación:</t>
  </si>
  <si>
    <t>de un total de 20</t>
  </si>
  <si>
    <t>Excel original de:-</t>
  </si>
  <si>
    <t>The Film Asylum</t>
  </si>
  <si>
    <t>[volver arriba]</t>
  </si>
  <si>
    <r>
      <t xml:space="preserve">Seguro que los has visto cientos de veces, pero... ¿hay alguien que realmente se fije en ellos?
Tienes adivinar el </t>
    </r>
    <r>
      <rPr>
        <b/>
        <sz val="11"/>
        <color indexed="8"/>
        <rFont val="Arial"/>
        <family val="2"/>
      </rPr>
      <t>nombre de las empresas distribuidoras/productoras de cine y vídeo</t>
    </r>
    <r>
      <rPr>
        <sz val="11"/>
        <color indexed="8"/>
        <rFont val="Arial"/>
        <family val="2"/>
      </rPr>
      <t xml:space="preserve"> viendo una
foto de los títulos de crédito de una de sus películas.
</t>
    </r>
    <r>
      <rPr>
        <sz val="10"/>
        <color indexed="8"/>
        <rFont val="Arial"/>
        <family val="2"/>
      </rPr>
      <t>Ten en cuenta que este Excel nos viene desde EEUU, así que igual no es TAN fácil como crees ;-)</t>
    </r>
    <r>
      <rPr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¡Suerte!</t>
    </r>
  </si>
  <si>
    <t>gaumont</t>
  </si>
  <si>
    <t>dimension</t>
  </si>
  <si>
    <t>full moon</t>
  </si>
  <si>
    <t>new line</t>
  </si>
  <si>
    <t>pathe</t>
  </si>
  <si>
    <t>columbia</t>
  </si>
  <si>
    <t>troma</t>
  </si>
  <si>
    <t>dark castle</t>
  </si>
  <si>
    <t>entertainment in video</t>
  </si>
  <si>
    <t>pixar</t>
  </si>
  <si>
    <t>independent cinema</t>
  </si>
  <si>
    <t>lions gate</t>
  </si>
  <si>
    <t>village roadshow</t>
  </si>
  <si>
    <t>paramount</t>
  </si>
  <si>
    <t>20th century fox</t>
  </si>
  <si>
    <t>dreamworks</t>
  </si>
  <si>
    <t>warner bros</t>
  </si>
  <si>
    <t>touchstone</t>
  </si>
  <si>
    <t>walt disney</t>
  </si>
  <si>
    <t>universal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</si>
</sst>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b/>
      <u val="single"/>
      <sz val="12"/>
      <color indexed="22"/>
      <name val="Arial"/>
      <family val="2"/>
    </font>
    <font>
      <b/>
      <u val="single"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3" fillId="4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/>
    </xf>
    <xf numFmtId="0" fontId="14" fillId="4" borderId="0" xfId="2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7" fillId="4" borderId="0" xfId="0" applyFont="1" applyFill="1" applyAlignment="1" applyProtection="1">
      <alignment/>
      <protection hidden="1"/>
    </xf>
    <xf numFmtId="0" fontId="2" fillId="4" borderId="0" xfId="20" applyFont="1" applyFill="1" applyAlignment="1" applyProtection="1">
      <alignment horizontal="left" vertical="top"/>
      <protection hidden="1"/>
    </xf>
    <xf numFmtId="0" fontId="0" fillId="4" borderId="0" xfId="0" applyFill="1" applyAlignment="1">
      <alignment/>
    </xf>
    <xf numFmtId="0" fontId="3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 horizontal="left"/>
      <protection hidden="1"/>
    </xf>
    <xf numFmtId="0" fontId="3" fillId="4" borderId="0" xfId="0" applyFont="1" applyFill="1" applyAlignment="1">
      <alignment/>
    </xf>
    <xf numFmtId="0" fontId="0" fillId="4" borderId="0" xfId="0" applyFill="1" applyAlignment="1" applyProtection="1">
      <alignment/>
      <protection hidden="1"/>
    </xf>
    <xf numFmtId="0" fontId="1" fillId="5" borderId="4" xfId="0" applyFont="1" applyFill="1" applyBorder="1" applyAlignment="1" applyProtection="1">
      <alignment/>
      <protection locked="0"/>
    </xf>
    <xf numFmtId="0" fontId="10" fillId="2" borderId="0" xfId="0" applyFont="1" applyFill="1" applyAlignment="1">
      <alignment horizontal="center"/>
    </xf>
    <xf numFmtId="0" fontId="0" fillId="0" borderId="0" xfId="0" applyAlignment="1">
      <alignment/>
    </xf>
    <xf numFmtId="0" fontId="5" fillId="2" borderId="0" xfId="20" applyFill="1" applyAlignment="1">
      <alignment horizontal="center"/>
    </xf>
    <xf numFmtId="0" fontId="5" fillId="0" borderId="0" xfId="20" applyAlignment="1">
      <alignment/>
    </xf>
    <xf numFmtId="0" fontId="5" fillId="2" borderId="0" xfId="20" applyFill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5" fillId="2" borderId="0" xfId="20" applyFill="1" applyBorder="1" applyAlignment="1">
      <alignment horizontal="center" vertical="center"/>
    </xf>
    <xf numFmtId="0" fontId="5" fillId="2" borderId="0" xfId="20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 vertical="top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5" fillId="4" borderId="0" xfId="20" applyFont="1" applyFill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/>
    </xf>
    <xf numFmtId="0" fontId="12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21.jpeg" /><Relationship Id="rId6" Type="http://schemas.openxmlformats.org/officeDocument/2006/relationships/image" Target="../media/image4.jpeg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6.jpeg" /><Relationship Id="rId10" Type="http://schemas.openxmlformats.org/officeDocument/2006/relationships/image" Target="../media/image7.jpeg" /><Relationship Id="rId11" Type="http://schemas.openxmlformats.org/officeDocument/2006/relationships/image" Target="../media/image9.jpeg" /><Relationship Id="rId12" Type="http://schemas.openxmlformats.org/officeDocument/2006/relationships/image" Target="../media/image8.emf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133350</xdr:rowOff>
    </xdr:from>
    <xdr:to>
      <xdr:col>3</xdr:col>
      <xdr:colOff>9525</xdr:colOff>
      <xdr:row>18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143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6</xdr:col>
      <xdr:colOff>19050</xdr:colOff>
      <xdr:row>18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143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180975</xdr:rowOff>
    </xdr:from>
    <xdr:to>
      <xdr:col>6</xdr:col>
      <xdr:colOff>19050</xdr:colOff>
      <xdr:row>29</xdr:row>
      <xdr:rowOff>180975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53911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171450</xdr:rowOff>
    </xdr:from>
    <xdr:to>
      <xdr:col>3</xdr:col>
      <xdr:colOff>0</xdr:colOff>
      <xdr:row>41</xdr:row>
      <xdr:rowOff>171450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6390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19050</xdr:colOff>
      <xdr:row>42</xdr:row>
      <xdr:rowOff>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765810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9525</xdr:rowOff>
    </xdr:from>
    <xdr:to>
      <xdr:col>6</xdr:col>
      <xdr:colOff>28575</xdr:colOff>
      <xdr:row>54</xdr:row>
      <xdr:rowOff>9525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8964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3</xdr:col>
      <xdr:colOff>0</xdr:colOff>
      <xdr:row>30</xdr:row>
      <xdr:rowOff>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4006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9525</xdr:rowOff>
    </xdr:from>
    <xdr:to>
      <xdr:col>3</xdr:col>
      <xdr:colOff>0</xdr:colOff>
      <xdr:row>54</xdr:row>
      <xdr:rowOff>9525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98964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180975</xdr:rowOff>
    </xdr:from>
    <xdr:to>
      <xdr:col>3</xdr:col>
      <xdr:colOff>0</xdr:colOff>
      <xdr:row>65</xdr:row>
      <xdr:rowOff>180975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21348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180975</xdr:rowOff>
    </xdr:from>
    <xdr:to>
      <xdr:col>6</xdr:col>
      <xdr:colOff>28575</xdr:colOff>
      <xdr:row>65</xdr:row>
      <xdr:rowOff>180975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71900" y="121348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6</xdr:col>
      <xdr:colOff>19050</xdr:colOff>
      <xdr:row>78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143446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9525</xdr:rowOff>
    </xdr:from>
    <xdr:to>
      <xdr:col>3</xdr:col>
      <xdr:colOff>0</xdr:colOff>
      <xdr:row>78</xdr:row>
      <xdr:rowOff>9525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43541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3</xdr:col>
      <xdr:colOff>0</xdr:colOff>
      <xdr:row>90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66020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81</xdr:row>
      <xdr:rowOff>180975</xdr:rowOff>
    </xdr:from>
    <xdr:to>
      <xdr:col>6</xdr:col>
      <xdr:colOff>9525</xdr:colOff>
      <xdr:row>89</xdr:row>
      <xdr:rowOff>180975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52850" y="165925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180975</xdr:rowOff>
    </xdr:from>
    <xdr:to>
      <xdr:col>3</xdr:col>
      <xdr:colOff>0</xdr:colOff>
      <xdr:row>101</xdr:row>
      <xdr:rowOff>180975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88499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180975</xdr:rowOff>
    </xdr:from>
    <xdr:to>
      <xdr:col>6</xdr:col>
      <xdr:colOff>19050</xdr:colOff>
      <xdr:row>101</xdr:row>
      <xdr:rowOff>180975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1884997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171450</xdr:rowOff>
    </xdr:from>
    <xdr:to>
      <xdr:col>3</xdr:col>
      <xdr:colOff>0</xdr:colOff>
      <xdr:row>113</xdr:row>
      <xdr:rowOff>171450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2106930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106</xdr:row>
      <xdr:rowOff>0</xdr:rowOff>
    </xdr:from>
    <xdr:to>
      <xdr:col>6</xdr:col>
      <xdr:colOff>28575</xdr:colOff>
      <xdr:row>114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71900" y="210883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117</xdr:row>
      <xdr:rowOff>180975</xdr:rowOff>
    </xdr:from>
    <xdr:to>
      <xdr:col>2</xdr:col>
      <xdr:colOff>571500</xdr:colOff>
      <xdr:row>125</xdr:row>
      <xdr:rowOff>180975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" y="23336250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117</xdr:row>
      <xdr:rowOff>171450</xdr:rowOff>
    </xdr:from>
    <xdr:to>
      <xdr:col>6</xdr:col>
      <xdr:colOff>9525</xdr:colOff>
      <xdr:row>125</xdr:row>
      <xdr:rowOff>171450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52850" y="23326725"/>
          <a:ext cx="2543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136</xdr:row>
      <xdr:rowOff>152400</xdr:rowOff>
    </xdr:from>
    <xdr:to>
      <xdr:col>3</xdr:col>
      <xdr:colOff>352425</xdr:colOff>
      <xdr:row>137</xdr:row>
      <xdr:rowOff>85725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90900" y="26708100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filmasylum.com/quiz/quizdownload/anagrams1/answers.htm" TargetMode="External" /><Relationship Id="rId2" Type="http://schemas.openxmlformats.org/officeDocument/2006/relationships/hyperlink" Target="http://oink.elrellano.com/index.php?t=.xls" TargetMode="External" /><Relationship Id="rId3" Type="http://schemas.openxmlformats.org/officeDocument/2006/relationships/hyperlink" Target="http://www.thefilmasylum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filmasylum.com/quiz/quizdownload/moviestudio1/answers/answers.php" TargetMode="External" /><Relationship Id="rId2" Type="http://schemas.openxmlformats.org/officeDocument/2006/relationships/hyperlink" Target="http://www.thefilmasylum.com/quiz/quizdownload/moviestudio1/answers/answers.ph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115" zoomScaleNormal="115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8.7109375" style="3" customWidth="1"/>
    <col min="4" max="4" width="9.140625" style="1" customWidth="1"/>
    <col min="5" max="5" width="29.00390625" style="1" customWidth="1"/>
    <col min="6" max="6" width="8.8515625" style="3" customWidth="1"/>
    <col min="7" max="13" width="9.140625" style="1" customWidth="1"/>
    <col min="14" max="16384" width="9.140625" style="2" customWidth="1"/>
  </cols>
  <sheetData>
    <row r="1" spans="1:7" ht="63.75" customHeight="1">
      <c r="A1" s="36" t="s">
        <v>25</v>
      </c>
      <c r="B1" s="37"/>
      <c r="C1" s="37"/>
      <c r="D1" s="37"/>
      <c r="E1" s="37"/>
      <c r="F1" s="37"/>
      <c r="G1" s="37"/>
    </row>
    <row r="2" spans="1:7" ht="80.25" customHeight="1">
      <c r="A2" s="38" t="s">
        <v>31</v>
      </c>
      <c r="B2" s="39"/>
      <c r="C2" s="39"/>
      <c r="D2" s="39"/>
      <c r="E2" s="39"/>
      <c r="F2" s="39"/>
      <c r="G2" s="39"/>
    </row>
    <row r="3" spans="1:7" ht="15">
      <c r="A3" s="30"/>
      <c r="B3" s="30"/>
      <c r="C3" s="30"/>
      <c r="D3" s="30"/>
      <c r="E3" s="30"/>
      <c r="F3" s="30"/>
      <c r="G3" s="30"/>
    </row>
    <row r="4" spans="1:7" ht="15">
      <c r="A4" s="30"/>
      <c r="B4" s="40"/>
      <c r="C4" s="30"/>
      <c r="D4" s="30"/>
      <c r="E4" s="30"/>
      <c r="F4" s="30"/>
      <c r="G4" s="30"/>
    </row>
    <row r="5" spans="1:7" ht="15">
      <c r="A5" s="30"/>
      <c r="B5" s="31"/>
      <c r="C5" s="31"/>
      <c r="D5" s="31"/>
      <c r="E5" s="31"/>
      <c r="F5" s="31"/>
      <c r="G5" s="31"/>
    </row>
    <row r="6" spans="1:7" ht="7.5" customHeight="1">
      <c r="A6" s="30"/>
      <c r="B6" s="34"/>
      <c r="C6" s="34"/>
      <c r="D6" s="34"/>
      <c r="E6" s="34"/>
      <c r="F6" s="34"/>
      <c r="G6" s="34"/>
    </row>
    <row r="7" spans="1:7" s="13" customFormat="1" ht="13.5" customHeight="1">
      <c r="A7" s="32"/>
      <c r="B7" s="35"/>
      <c r="C7" s="35"/>
      <c r="D7" s="35"/>
      <c r="E7" s="35"/>
      <c r="F7" s="35"/>
      <c r="G7" s="35"/>
    </row>
    <row r="8" spans="1:7" ht="13.5" customHeight="1">
      <c r="A8" s="32"/>
      <c r="B8" s="33"/>
      <c r="C8" s="33"/>
      <c r="D8" s="33"/>
      <c r="E8" s="33"/>
      <c r="F8" s="33"/>
      <c r="G8" s="33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ht="10.5" customHeight="1"/>
    <row r="11" ht="15"/>
    <row r="12" ht="15"/>
    <row r="13" ht="15"/>
    <row r="14" ht="15"/>
    <row r="15" ht="15"/>
    <row r="16" ht="15"/>
    <row r="17" ht="15"/>
    <row r="18" ht="15"/>
    <row r="19" ht="15"/>
    <row r="20" spans="2:6" ht="15">
      <c r="B20" s="21" t="s">
        <v>32</v>
      </c>
      <c r="C20" s="4">
        <f>IF(B20=Answers!A1,1)</f>
        <v>1</v>
      </c>
      <c r="E20" s="21" t="s">
        <v>33</v>
      </c>
      <c r="F20" s="4">
        <f>IF(E20=Answers!A2,1)</f>
        <v>1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spans="2:6" ht="15">
      <c r="B32" s="21" t="s">
        <v>34</v>
      </c>
      <c r="C32" s="4">
        <f>IF(B32=Answers!A3,1)</f>
        <v>1</v>
      </c>
      <c r="E32" s="21" t="s">
        <v>35</v>
      </c>
      <c r="F32" s="4">
        <f>IF(E32=Answers!A4,1)</f>
        <v>1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spans="2:6" ht="15">
      <c r="B44" s="21" t="s">
        <v>36</v>
      </c>
      <c r="C44" s="4">
        <f>IF(B44=Answers!A5,1)</f>
        <v>1</v>
      </c>
      <c r="E44" s="21" t="s">
        <v>37</v>
      </c>
      <c r="F44" s="4">
        <f>IF(E44=Answers!A6,1)</f>
        <v>1</v>
      </c>
    </row>
    <row r="47" ht="15"/>
    <row r="48" ht="15"/>
    <row r="49" ht="15"/>
    <row r="50" ht="15"/>
    <row r="51" ht="15"/>
    <row r="52" ht="15"/>
    <row r="53" ht="15"/>
    <row r="54" ht="15"/>
    <row r="55" ht="15"/>
    <row r="56" spans="2:6" ht="15">
      <c r="B56" s="21" t="s">
        <v>38</v>
      </c>
      <c r="C56" s="4">
        <f>IF(B56=Answers!A7,1)</f>
        <v>1</v>
      </c>
      <c r="E56" s="21" t="s">
        <v>39</v>
      </c>
      <c r="F56" s="4">
        <f>IF(E56=Answers!A8,1)</f>
        <v>1</v>
      </c>
    </row>
    <row r="58" ht="15"/>
    <row r="59" ht="15"/>
    <row r="60" ht="15"/>
    <row r="61" ht="15"/>
    <row r="62" ht="15"/>
    <row r="63" ht="15"/>
    <row r="64" ht="15"/>
    <row r="65" ht="15"/>
    <row r="66" ht="15"/>
    <row r="68" spans="2:6" ht="15">
      <c r="B68" s="21" t="s">
        <v>40</v>
      </c>
      <c r="C68" s="4">
        <f>IF(B68=Answers!A9,1)</f>
        <v>1</v>
      </c>
      <c r="E68" s="21" t="s">
        <v>41</v>
      </c>
      <c r="F68" s="4">
        <f>IF(E68=Answers!A10,1)</f>
        <v>1</v>
      </c>
    </row>
    <row r="71" ht="15"/>
    <row r="72" ht="15"/>
    <row r="73" ht="15"/>
    <row r="74" ht="15"/>
    <row r="75" ht="15"/>
    <row r="76" ht="15"/>
    <row r="77" ht="15"/>
    <row r="78" ht="15"/>
    <row r="79" ht="15"/>
    <row r="80" spans="2:6" ht="15">
      <c r="B80" s="21" t="s">
        <v>42</v>
      </c>
      <c r="C80" s="4">
        <f>IF(B80=Answers!A11,1)</f>
        <v>1</v>
      </c>
      <c r="E80" s="21" t="s">
        <v>43</v>
      </c>
      <c r="F80" s="4">
        <f>IF(E80=Answers!A12,1)</f>
        <v>1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spans="2:6" ht="15">
      <c r="B92" s="21" t="s">
        <v>44</v>
      </c>
      <c r="C92" s="4">
        <f>IF(B92=Answers!A13,1)</f>
        <v>1</v>
      </c>
      <c r="E92" s="21" t="s">
        <v>45</v>
      </c>
      <c r="F92" s="4">
        <f>IF(E92=Answers!A14,1)</f>
        <v>1</v>
      </c>
    </row>
    <row r="94" ht="15"/>
    <row r="95" ht="15"/>
    <row r="96" ht="15"/>
    <row r="97" ht="15"/>
    <row r="98" ht="15"/>
    <row r="99" ht="15"/>
    <row r="100" ht="15"/>
    <row r="101" ht="15"/>
    <row r="102" ht="15"/>
    <row r="104" spans="2:6" ht="15">
      <c r="B104" s="21" t="s">
        <v>46</v>
      </c>
      <c r="C104" s="4">
        <f>IF(B104=Answers!A15,1)</f>
        <v>1</v>
      </c>
      <c r="E104" s="21" t="s">
        <v>47</v>
      </c>
      <c r="F104" s="4">
        <f>IF(E104=Answers!A16,1)</f>
        <v>1</v>
      </c>
    </row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spans="2:6" ht="15">
      <c r="B116" s="21" t="s">
        <v>48</v>
      </c>
      <c r="C116" s="4">
        <f>IF(B116=Answers!A17,1)</f>
        <v>1</v>
      </c>
      <c r="E116" s="21" t="s">
        <v>49</v>
      </c>
      <c r="F116" s="4">
        <f>IF(E116=Answers!A18,1)</f>
        <v>1</v>
      </c>
    </row>
    <row r="118" ht="15"/>
    <row r="119" ht="15"/>
    <row r="120" ht="15"/>
    <row r="121" ht="15"/>
    <row r="122" ht="15"/>
    <row r="123" ht="15"/>
    <row r="124" ht="15"/>
    <row r="125" ht="15"/>
    <row r="126" ht="15"/>
    <row r="128" spans="2:6" ht="15">
      <c r="B128" s="21" t="s">
        <v>50</v>
      </c>
      <c r="C128" s="4">
        <f>IF(B128=Answers!A19,1)</f>
        <v>1</v>
      </c>
      <c r="E128" s="21" t="s">
        <v>51</v>
      </c>
      <c r="F128" s="4">
        <f>IF(E128=Answers!A20,1)</f>
        <v>1</v>
      </c>
    </row>
    <row r="131" spans="2:6" ht="15.75">
      <c r="B131" s="6" t="s">
        <v>26</v>
      </c>
      <c r="C131" s="7">
        <f>SUM(C128,F128,C116,F116,C104,F104,C92,F92,C80,F80,C68,F68,C56,F56,C44,F44,C32,F32,C20,F20,)</f>
        <v>20</v>
      </c>
      <c r="D131" s="8"/>
      <c r="E131" s="9" t="s">
        <v>27</v>
      </c>
      <c r="F131" s="5"/>
    </row>
    <row r="133" spans="1:13" ht="12.75" customHeight="1">
      <c r="A133" s="27" t="s">
        <v>28</v>
      </c>
      <c r="B133" s="23"/>
      <c r="C133" s="23"/>
      <c r="D133" s="23"/>
      <c r="E133" s="23"/>
      <c r="F133" s="23"/>
      <c r="G133" s="23"/>
      <c r="H133" s="2"/>
      <c r="I133" s="2"/>
      <c r="J133" s="2"/>
      <c r="K133" s="2"/>
      <c r="L133" s="2"/>
      <c r="M133" s="2"/>
    </row>
    <row r="134" spans="1:13" ht="12.75">
      <c r="A134" s="28" t="s">
        <v>29</v>
      </c>
      <c r="B134" s="29"/>
      <c r="C134" s="29"/>
      <c r="D134" s="29"/>
      <c r="E134" s="29"/>
      <c r="F134" s="29"/>
      <c r="G134" s="29"/>
      <c r="H134" s="2"/>
      <c r="I134" s="2"/>
      <c r="J134" s="2"/>
      <c r="K134" s="2"/>
      <c r="L134" s="2"/>
      <c r="M134" s="2"/>
    </row>
    <row r="135" spans="1:13" ht="12.75">
      <c r="A135" s="22"/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</row>
    <row r="136" spans="1:13" ht="12.75">
      <c r="A136" s="24" t="s">
        <v>30</v>
      </c>
      <c r="B136" s="25"/>
      <c r="C136" s="25"/>
      <c r="D136" s="25"/>
      <c r="E136" s="25"/>
      <c r="F136" s="25"/>
      <c r="G136" s="25"/>
      <c r="H136" s="2"/>
      <c r="I136" s="2"/>
      <c r="J136" s="2"/>
      <c r="K136" s="2"/>
      <c r="L136" s="2"/>
      <c r="M136" s="2"/>
    </row>
  </sheetData>
  <sheetProtection password="F8A4" sheet="1" objects="1" scenarios="1"/>
  <mergeCells count="13">
    <mergeCell ref="A1:G1"/>
    <mergeCell ref="A2:G2"/>
    <mergeCell ref="A3:G3"/>
    <mergeCell ref="A4:G4"/>
    <mergeCell ref="A5:G5"/>
    <mergeCell ref="A8:G8"/>
    <mergeCell ref="A6:G6"/>
    <mergeCell ref="A7:G7"/>
    <mergeCell ref="A135:G135"/>
    <mergeCell ref="A136:G136"/>
    <mergeCell ref="A9:G9"/>
    <mergeCell ref="A133:G133"/>
    <mergeCell ref="A134:G134"/>
  </mergeCells>
  <hyperlinks>
    <hyperlink ref="A134" r:id="rId1" display="The Film Asylum Answers Page"/>
    <hyperlink ref="A136" location="B1" display="(Back to the top)"/>
    <hyperlink ref="A9:G9" r:id="rId2" tooltip="Oink! moooooooooooooola" display="¿Quieres más juegos como este? ¡Pásate por la sección de juegos de Oink!!"/>
    <hyperlink ref="A134:G134" r:id="rId3" display="The Film Asylum"/>
    <hyperlink ref="A136:G136" location="Questions!B1" display="[volver arriba]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IV16384"/>
    </sheetView>
  </sheetViews>
  <sheetFormatPr defaultColWidth="9.140625" defaultRowHeight="12.75"/>
  <cols>
    <col min="1" max="1" width="91.140625" style="10" customWidth="1"/>
    <col min="2" max="16384" width="9.140625" style="10" customWidth="1"/>
  </cols>
  <sheetData>
    <row r="1" spans="1:2" s="11" customFormat="1" ht="15">
      <c r="A1" s="42" t="s">
        <v>2</v>
      </c>
      <c r="B1" s="43"/>
    </row>
    <row r="2" spans="1:2" s="12" customFormat="1" ht="15.75">
      <c r="A2" s="41" t="s">
        <v>23</v>
      </c>
      <c r="B2" s="41"/>
    </row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pans="1:2" s="11" customFormat="1" ht="12.75">
      <c r="A24" s="44" t="s">
        <v>1</v>
      </c>
      <c r="B24" s="45"/>
    </row>
  </sheetData>
  <sheetProtection password="82DB" sheet="1" objects="1" scenarios="1"/>
  <mergeCells count="3">
    <mergeCell ref="A2:B2"/>
    <mergeCell ref="A1:B1"/>
    <mergeCell ref="A24:B24"/>
  </mergeCells>
  <hyperlinks>
    <hyperlink ref="A2:B2" r:id="rId1" display="http://www.thefilmasylum.com/quiz/quizdownload/moviestudio1/answers/answers.php"/>
    <hyperlink ref="A2" r:id="rId2" display="http://www.thefilmasylum.com/quiz/quizdownload/moviestudio1/answers/answers.php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B1">
      <selection activeCell="B2" sqref="B2"/>
    </sheetView>
  </sheetViews>
  <sheetFormatPr defaultColWidth="9.140625" defaultRowHeight="12.75"/>
  <cols>
    <col min="1" max="1" width="31.421875" style="16" hidden="1" customWidth="1"/>
    <col min="2" max="2" width="10.00390625" style="16" customWidth="1"/>
    <col min="3" max="3" width="5.8515625" style="16" customWidth="1"/>
    <col min="4" max="4" width="5.421875" style="16" customWidth="1"/>
    <col min="5" max="5" width="4.57421875" style="16" customWidth="1"/>
    <col min="6" max="16384" width="9.140625" style="16" customWidth="1"/>
  </cols>
  <sheetData>
    <row r="1" spans="1:3" ht="15">
      <c r="A1" s="14" t="s">
        <v>3</v>
      </c>
      <c r="B1" s="15" t="s">
        <v>0</v>
      </c>
      <c r="C1" s="14"/>
    </row>
    <row r="2" spans="1:2" s="14" customFormat="1" ht="15">
      <c r="A2" s="14" t="s">
        <v>12</v>
      </c>
      <c r="B2" s="15" t="s">
        <v>0</v>
      </c>
    </row>
    <row r="3" spans="1:2" s="14" customFormat="1" ht="15">
      <c r="A3" s="14" t="s">
        <v>13</v>
      </c>
      <c r="B3" s="15" t="s">
        <v>0</v>
      </c>
    </row>
    <row r="4" spans="1:2" s="14" customFormat="1" ht="15">
      <c r="A4" s="14" t="s">
        <v>14</v>
      </c>
      <c r="B4" s="15" t="s">
        <v>0</v>
      </c>
    </row>
    <row r="5" spans="1:4" s="14" customFormat="1" ht="15">
      <c r="A5" s="14" t="s">
        <v>4</v>
      </c>
      <c r="B5" s="15" t="s">
        <v>0</v>
      </c>
      <c r="D5" s="17"/>
    </row>
    <row r="6" spans="1:4" s="14" customFormat="1" ht="15">
      <c r="A6" s="14" t="s">
        <v>15</v>
      </c>
      <c r="B6" s="15" t="s">
        <v>0</v>
      </c>
      <c r="D6" s="17"/>
    </row>
    <row r="7" spans="1:10" s="14" customFormat="1" ht="15">
      <c r="A7" s="14" t="s">
        <v>16</v>
      </c>
      <c r="B7" s="15" t="s">
        <v>0</v>
      </c>
      <c r="D7" s="17"/>
      <c r="J7" s="18"/>
    </row>
    <row r="8" spans="1:4" s="14" customFormat="1" ht="15">
      <c r="A8" s="14" t="s">
        <v>17</v>
      </c>
      <c r="B8" s="15" t="s">
        <v>0</v>
      </c>
      <c r="D8" s="17"/>
    </row>
    <row r="9" spans="1:4" s="14" customFormat="1" ht="15">
      <c r="A9" s="14" t="s">
        <v>5</v>
      </c>
      <c r="B9" s="15" t="s">
        <v>0</v>
      </c>
      <c r="D9" s="17"/>
    </row>
    <row r="10" spans="1:4" s="14" customFormat="1" ht="15">
      <c r="A10" s="18" t="s">
        <v>6</v>
      </c>
      <c r="B10" s="15" t="s">
        <v>0</v>
      </c>
      <c r="D10" s="17"/>
    </row>
    <row r="11" spans="1:4" s="14" customFormat="1" ht="15">
      <c r="A11" s="14" t="s">
        <v>7</v>
      </c>
      <c r="B11" s="15" t="s">
        <v>0</v>
      </c>
      <c r="D11" s="17"/>
    </row>
    <row r="12" spans="1:4" s="14" customFormat="1" ht="15">
      <c r="A12" s="14" t="s">
        <v>18</v>
      </c>
      <c r="B12" s="15" t="s">
        <v>0</v>
      </c>
      <c r="D12" s="17"/>
    </row>
    <row r="13" spans="1:4" s="14" customFormat="1" ht="15">
      <c r="A13" s="14" t="s">
        <v>19</v>
      </c>
      <c r="B13" s="15" t="s">
        <v>0</v>
      </c>
      <c r="D13" s="17"/>
    </row>
    <row r="14" spans="1:4" s="14" customFormat="1" ht="15">
      <c r="A14" s="14" t="s">
        <v>8</v>
      </c>
      <c r="B14" s="15" t="s">
        <v>0</v>
      </c>
      <c r="D14" s="17"/>
    </row>
    <row r="15" spans="1:4" s="14" customFormat="1" ht="15">
      <c r="A15" s="14" t="s">
        <v>9</v>
      </c>
      <c r="B15" s="15" t="s">
        <v>0</v>
      </c>
      <c r="D15" s="17"/>
    </row>
    <row r="16" spans="1:4" s="14" customFormat="1" ht="15">
      <c r="A16" s="14" t="s">
        <v>10</v>
      </c>
      <c r="B16" s="15" t="s">
        <v>0</v>
      </c>
      <c r="D16" s="17"/>
    </row>
    <row r="17" spans="1:4" s="14" customFormat="1" ht="15">
      <c r="A17" s="14" t="s">
        <v>20</v>
      </c>
      <c r="B17" s="15" t="s">
        <v>0</v>
      </c>
      <c r="D17" s="17"/>
    </row>
    <row r="18" spans="1:4" s="14" customFormat="1" ht="15">
      <c r="A18" s="14" t="s">
        <v>21</v>
      </c>
      <c r="B18" s="15" t="s">
        <v>0</v>
      </c>
      <c r="D18" s="17"/>
    </row>
    <row r="19" spans="1:4" s="14" customFormat="1" ht="15">
      <c r="A19" s="14" t="s">
        <v>22</v>
      </c>
      <c r="B19" s="15" t="s">
        <v>0</v>
      </c>
      <c r="D19" s="17"/>
    </row>
    <row r="20" spans="1:4" s="14" customFormat="1" ht="15">
      <c r="A20" s="14" t="s">
        <v>11</v>
      </c>
      <c r="B20" s="15" t="s">
        <v>0</v>
      </c>
      <c r="D20" s="17"/>
    </row>
    <row r="21" spans="1:4" s="14" customFormat="1" ht="12.75">
      <c r="A21" s="17"/>
      <c r="B21" s="17"/>
      <c r="C21" s="17"/>
      <c r="D21" s="17"/>
    </row>
    <row r="22" spans="1:4" s="20" customFormat="1" ht="12.75">
      <c r="A22" s="19"/>
      <c r="B22" s="17"/>
      <c r="C22" s="17"/>
      <c r="D22" s="17"/>
    </row>
    <row r="23" spans="1:4" ht="12.75">
      <c r="A23" s="19"/>
      <c r="B23" s="19"/>
      <c r="C23" s="19"/>
      <c r="D23" s="19"/>
    </row>
    <row r="24" spans="1:4" ht="12.75">
      <c r="A24" s="19"/>
      <c r="B24" s="19"/>
      <c r="C24" s="19"/>
      <c r="D24" s="19"/>
    </row>
    <row r="25" spans="1:4" ht="12.75">
      <c r="A25" s="19"/>
      <c r="B25" s="19"/>
      <c r="C25" s="19"/>
      <c r="D25" s="19"/>
    </row>
    <row r="26" spans="1:4" ht="12.75">
      <c r="A26" s="19"/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19"/>
      <c r="B28" s="19"/>
      <c r="C28" s="19"/>
      <c r="D28" s="19"/>
    </row>
    <row r="29" spans="1:4" ht="12.75">
      <c r="A29" s="19"/>
      <c r="B29" s="19"/>
      <c r="C29" s="19"/>
      <c r="D29" s="19"/>
    </row>
    <row r="30" spans="1:4" ht="12.75">
      <c r="A30" s="19"/>
      <c r="B30" s="19"/>
      <c r="C30" s="19"/>
      <c r="D30" s="19"/>
    </row>
    <row r="31" spans="1:4" ht="12.75">
      <c r="A31" s="19"/>
      <c r="B31" s="19"/>
      <c r="C31" s="19"/>
      <c r="D31" s="19"/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</sheetData>
  <sheetProtection password="82D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Film Asylum</dc:creator>
  <cp:keywords/>
  <dc:description/>
  <cp:lastModifiedBy>pacopena</cp:lastModifiedBy>
  <dcterms:created xsi:type="dcterms:W3CDTF">2003-01-24T09:28:17Z</dcterms:created>
  <dcterms:modified xsi:type="dcterms:W3CDTF">2005-09-02T14:14:08Z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